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116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Hoja1!$A$1:$S$10</definedName>
  </definedNames>
  <calcPr calcId="144525"/>
</workbook>
</file>

<file path=xl/calcChain.xml><?xml version="1.0" encoding="utf-8"?>
<calcChain xmlns="http://schemas.openxmlformats.org/spreadsheetml/2006/main">
  <c r="Q9" i="1" l="1"/>
  <c r="Q10" i="1"/>
  <c r="N9" i="1"/>
  <c r="S9" i="1" s="1"/>
  <c r="N10" i="1"/>
  <c r="S10" i="1" s="1"/>
  <c r="Q8" i="1"/>
  <c r="N8" i="1"/>
  <c r="B10" i="1"/>
  <c r="B9" i="1"/>
  <c r="S8" i="1" l="1"/>
</calcChain>
</file>

<file path=xl/sharedStrings.xml><?xml version="1.0" encoding="utf-8"?>
<sst xmlns="http://schemas.openxmlformats.org/spreadsheetml/2006/main" count="47" uniqueCount="42">
  <si>
    <t xml:space="preserve">Pasantías Practicas Profesionales Período 136 mayo - agosto 2016  </t>
  </si>
  <si>
    <t>N°</t>
  </si>
  <si>
    <t xml:space="preserve">C.I. </t>
  </si>
  <si>
    <t xml:space="preserve">Apellidos </t>
  </si>
  <si>
    <t xml:space="preserve">Nombres </t>
  </si>
  <si>
    <t>e-mail</t>
  </si>
  <si>
    <t>Con.</t>
  </si>
  <si>
    <t>Empresa</t>
  </si>
  <si>
    <t>RIF</t>
  </si>
  <si>
    <t>Ubicación</t>
  </si>
  <si>
    <t xml:space="preserve"> T Empre.</t>
  </si>
  <si>
    <t>Cal.</t>
  </si>
  <si>
    <t xml:space="preserve"> T Acad.</t>
  </si>
  <si>
    <t>CIFP</t>
  </si>
  <si>
    <t>Total</t>
  </si>
  <si>
    <t xml:space="preserve">CARDENAS M., </t>
  </si>
  <si>
    <t xml:space="preserve">DAVID E., </t>
  </si>
  <si>
    <t>AMDC61@HOTMAIL.COM</t>
  </si>
  <si>
    <t>KEVYNPEREZKROHN@GMAIL.COM</t>
  </si>
  <si>
    <t>SAEZ.GUILLERMOJ@GMAIL.COM</t>
  </si>
  <si>
    <t>PEREZ K.,</t>
  </si>
  <si>
    <t xml:space="preserve"> KEVYN A., </t>
  </si>
  <si>
    <t xml:space="preserve">SAEZ C., </t>
  </si>
  <si>
    <t xml:space="preserve"> GUILLERMO J.,</t>
  </si>
  <si>
    <t>P</t>
  </si>
  <si>
    <t>SIMTEL C.A.</t>
  </si>
  <si>
    <t>Zona Industrial La Trinidad</t>
  </si>
  <si>
    <t>Ing. Luis Yegres</t>
  </si>
  <si>
    <t>luis.yegres@simtel.biz</t>
  </si>
  <si>
    <t>Ing. Alejandra Fontana</t>
  </si>
  <si>
    <t>Empresas Tecnológicas JR, C.A.</t>
  </si>
  <si>
    <t>J-310114502-4</t>
  </si>
  <si>
    <t>Ave. Libertador</t>
  </si>
  <si>
    <t>José Román</t>
  </si>
  <si>
    <t>joseroman1205@gmail.com</t>
  </si>
  <si>
    <t xml:space="preserve">Venelectra </t>
  </si>
  <si>
    <t>J-00288536-0</t>
  </si>
  <si>
    <t>La Candelaria</t>
  </si>
  <si>
    <t>Ing. Gustavo Marín</t>
  </si>
  <si>
    <t>venelemar@gmail.com</t>
  </si>
  <si>
    <t xml:space="preserve">Angelo Marquez </t>
  </si>
  <si>
    <t>Dirección de Escuela Ingenieíia Electrónica (Pensum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</si>
</sst>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9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0" applyFont="1"/>
    <xf numFmtId="0" fontId="9" fillId="0" borderId="0" xfId="1" applyFont="1" applyAlignment="1" applyProtection="1"/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8" fillId="0" borderId="0" xfId="0" applyFont="1" applyFill="1" applyBorder="1"/>
    <xf numFmtId="0" fontId="9" fillId="0" borderId="0" xfId="1" applyFont="1" applyFill="1" applyBorder="1" applyAlignment="1" applyProtection="1"/>
    <xf numFmtId="0" fontId="6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180975</xdr:rowOff>
    </xdr:from>
    <xdr:to>
      <xdr:col>4</xdr:col>
      <xdr:colOff>762000</xdr:colOff>
      <xdr:row>4</xdr:row>
      <xdr:rowOff>12199</xdr:rowOff>
    </xdr:to>
    <xdr:pic>
      <xdr:nvPicPr>
        <xdr:cNvPr id="3" name="Picture 1" descr="Universidad Nueva Esp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80975"/>
          <a:ext cx="2486025" cy="5932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roman1205@gmail.com" TargetMode="External"/><Relationship Id="rId2" Type="http://schemas.openxmlformats.org/officeDocument/2006/relationships/hyperlink" Target="mailto:luis.yegres@simtel.biz" TargetMode="External"/><Relationship Id="rId1" Type="http://schemas.openxmlformats.org/officeDocument/2006/relationships/hyperlink" Target="mailto:AMDC61@HOT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enelem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view="pageBreakPreview" topLeftCell="B1" zoomScale="60" zoomScaleNormal="100" workbookViewId="0">
      <selection activeCell="P3" sqref="P3"/>
    </sheetView>
  </sheetViews>
  <sheetFormatPr baseColWidth="10" defaultRowHeight="15" x14ac:dyDescent="0.25"/>
  <cols>
    <col min="2" max="2" width="4.140625" customWidth="1"/>
    <col min="4" max="4" width="14.42578125" customWidth="1"/>
    <col min="5" max="5" width="14.7109375" customWidth="1"/>
    <col min="6" max="6" width="31.140625" customWidth="1"/>
    <col min="7" max="7" width="4.28515625" customWidth="1"/>
    <col min="8" max="8" width="23.5703125" customWidth="1"/>
    <col min="9" max="9" width="13.5703125" customWidth="1"/>
    <col min="10" max="10" width="21.5703125" customWidth="1"/>
    <col min="11" max="11" width="17.140625" customWidth="1"/>
    <col min="12" max="12" width="25.85546875" customWidth="1"/>
    <col min="13" max="13" width="4.7109375" customWidth="1"/>
    <col min="14" max="14" width="5.85546875" customWidth="1"/>
    <col min="15" max="15" width="21.140625" customWidth="1"/>
    <col min="16" max="17" width="5" customWidth="1"/>
    <col min="18" max="18" width="5.28515625" customWidth="1"/>
    <col min="19" max="19" width="5.1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7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x14ac:dyDescent="0.25">
      <c r="A6" s="1"/>
      <c r="B6" s="8" t="s">
        <v>41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"/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1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5</v>
      </c>
      <c r="M7" s="10" t="s">
        <v>11</v>
      </c>
      <c r="N7" s="12">
        <v>0.5</v>
      </c>
      <c r="O7" s="10" t="s">
        <v>12</v>
      </c>
      <c r="P7" s="11" t="s">
        <v>11</v>
      </c>
      <c r="Q7" s="12">
        <v>0.25</v>
      </c>
      <c r="R7" s="11" t="s">
        <v>13</v>
      </c>
      <c r="S7" s="11" t="s">
        <v>14</v>
      </c>
      <c r="T7" s="9"/>
    </row>
    <row r="8" spans="1:20" x14ac:dyDescent="0.25">
      <c r="A8" s="1"/>
      <c r="B8" s="13">
        <v>1</v>
      </c>
      <c r="C8" s="14">
        <v>23691126</v>
      </c>
      <c r="D8" s="15" t="s">
        <v>15</v>
      </c>
      <c r="E8" s="15" t="s">
        <v>16</v>
      </c>
      <c r="F8" s="16" t="s">
        <v>17</v>
      </c>
      <c r="G8" s="17" t="s">
        <v>24</v>
      </c>
      <c r="H8" s="9" t="s">
        <v>25</v>
      </c>
      <c r="I8" s="17"/>
      <c r="J8" s="17" t="s">
        <v>26</v>
      </c>
      <c r="K8" s="17" t="s">
        <v>27</v>
      </c>
      <c r="L8" s="18" t="s">
        <v>28</v>
      </c>
      <c r="M8" s="19">
        <v>19.100000000000001</v>
      </c>
      <c r="N8" s="19">
        <f>M8*50%</f>
        <v>9.5500000000000007</v>
      </c>
      <c r="O8" s="9" t="s">
        <v>29</v>
      </c>
      <c r="P8" s="19">
        <v>20</v>
      </c>
      <c r="Q8" s="19">
        <f>P8*25%</f>
        <v>5</v>
      </c>
      <c r="R8" s="19">
        <v>5</v>
      </c>
      <c r="S8" s="20">
        <f>N8+Q8+R8</f>
        <v>19.55</v>
      </c>
      <c r="T8" s="9"/>
    </row>
    <row r="9" spans="1:20" x14ac:dyDescent="0.25">
      <c r="A9" s="1"/>
      <c r="B9" s="13">
        <f>B8+1</f>
        <v>2</v>
      </c>
      <c r="C9" s="14">
        <v>20613835</v>
      </c>
      <c r="D9" s="15" t="s">
        <v>20</v>
      </c>
      <c r="E9" s="15" t="s">
        <v>21</v>
      </c>
      <c r="F9" s="9" t="s">
        <v>18</v>
      </c>
      <c r="G9" s="9" t="s">
        <v>24</v>
      </c>
      <c r="H9" s="17" t="s">
        <v>35</v>
      </c>
      <c r="I9" s="17" t="s">
        <v>36</v>
      </c>
      <c r="J9" s="17" t="s">
        <v>37</v>
      </c>
      <c r="K9" s="17" t="s">
        <v>38</v>
      </c>
      <c r="L9" s="18" t="s">
        <v>39</v>
      </c>
      <c r="M9" s="19">
        <v>18.2</v>
      </c>
      <c r="N9" s="19">
        <f t="shared" ref="N9:N10" si="0">M9*50%</f>
        <v>9.1</v>
      </c>
      <c r="O9" s="9" t="s">
        <v>40</v>
      </c>
      <c r="P9" s="19">
        <v>20</v>
      </c>
      <c r="Q9" s="19">
        <f t="shared" ref="Q9:Q10" si="1">P9*25%</f>
        <v>5</v>
      </c>
      <c r="R9" s="19">
        <v>5</v>
      </c>
      <c r="S9" s="20">
        <f t="shared" ref="S9:S10" si="2">N9+Q9+R9</f>
        <v>19.100000000000001</v>
      </c>
      <c r="T9" s="9"/>
    </row>
    <row r="10" spans="1:20" x14ac:dyDescent="0.25">
      <c r="A10" s="1"/>
      <c r="B10" s="13">
        <f>B9+1</f>
        <v>3</v>
      </c>
      <c r="C10" s="14">
        <v>18912694</v>
      </c>
      <c r="D10" s="15" t="s">
        <v>22</v>
      </c>
      <c r="E10" s="15" t="s">
        <v>23</v>
      </c>
      <c r="F10" s="9" t="s">
        <v>19</v>
      </c>
      <c r="G10" s="9" t="s">
        <v>24</v>
      </c>
      <c r="H10" s="17" t="s">
        <v>30</v>
      </c>
      <c r="I10" s="9" t="s">
        <v>31</v>
      </c>
      <c r="J10" s="21" t="s">
        <v>32</v>
      </c>
      <c r="K10" s="21" t="s">
        <v>33</v>
      </c>
      <c r="L10" s="22" t="s">
        <v>34</v>
      </c>
      <c r="M10" s="19">
        <v>16.899999999999999</v>
      </c>
      <c r="N10" s="19">
        <f t="shared" si="0"/>
        <v>8.4499999999999993</v>
      </c>
      <c r="O10" s="23" t="s">
        <v>29</v>
      </c>
      <c r="P10" s="19">
        <v>20</v>
      </c>
      <c r="Q10" s="19">
        <f t="shared" si="1"/>
        <v>5</v>
      </c>
      <c r="R10" s="19">
        <v>4.8600000000000003</v>
      </c>
      <c r="S10" s="20">
        <f t="shared" si="2"/>
        <v>18.309999999999999</v>
      </c>
      <c r="T10" s="9"/>
    </row>
    <row r="11" spans="1:20" x14ac:dyDescent="0.25">
      <c r="A11" s="1"/>
      <c r="P11" s="1"/>
      <c r="Q11" s="1"/>
      <c r="R11" s="1"/>
      <c r="S11" s="1"/>
      <c r="T11" s="1"/>
    </row>
    <row r="12" spans="1:20" x14ac:dyDescent="0.25">
      <c r="A12" s="1"/>
      <c r="B12" s="5"/>
      <c r="C12" s="4"/>
      <c r="D12" s="3"/>
      <c r="E12" s="2"/>
      <c r="F12" s="3"/>
      <c r="G12" s="1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5"/>
      <c r="C13" s="4"/>
      <c r="D13" s="3"/>
      <c r="E13" s="2"/>
      <c r="F13" s="3"/>
      <c r="G13" s="1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5"/>
      <c r="C14" s="4"/>
      <c r="D14" s="2"/>
      <c r="E14" s="2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5"/>
      <c r="C15" s="4"/>
      <c r="D15" s="2"/>
      <c r="E15" s="3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5"/>
      <c r="C16" s="4"/>
      <c r="D16" s="2"/>
      <c r="E16" s="3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5"/>
      <c r="C17" s="4"/>
      <c r="D17" s="2"/>
      <c r="E17" s="3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5"/>
      <c r="C18" s="4"/>
      <c r="D18" s="2"/>
      <c r="E18" s="3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5"/>
      <c r="C19" s="4"/>
      <c r="D19" s="2"/>
      <c r="E19" s="3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5"/>
      <c r="C20" s="4"/>
      <c r="D20" s="2"/>
      <c r="E20" s="3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5"/>
      <c r="C21" s="4"/>
      <c r="D21" s="2"/>
      <c r="E21" s="3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/>
      <c r="B22" s="5"/>
      <c r="C22" s="4"/>
      <c r="D22" s="2"/>
      <c r="E22" s="3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/>
      <c r="B23" s="5"/>
      <c r="C23" s="4"/>
      <c r="D23" s="2"/>
      <c r="E23" s="2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5"/>
      <c r="C24" s="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5"/>
      <c r="C25" s="4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5"/>
      <c r="C26" s="4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5"/>
      <c r="C27" s="4"/>
      <c r="D27" s="2"/>
      <c r="E27" s="3"/>
      <c r="F27" s="3"/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5"/>
      <c r="C28" s="4"/>
      <c r="D28" s="2"/>
      <c r="E28" s="3"/>
      <c r="F28" s="3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5"/>
      <c r="C29" s="4"/>
      <c r="D29" s="2"/>
      <c r="E29" s="2"/>
      <c r="F29" s="3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/>
      <c r="B30" s="5"/>
      <c r="C30" s="4"/>
      <c r="D30" s="2"/>
      <c r="E30" s="3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B31" s="5"/>
      <c r="C31" s="4"/>
      <c r="D31" s="2"/>
      <c r="E31" s="2"/>
      <c r="F31" s="3"/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/>
      <c r="B32" s="1"/>
      <c r="C32" s="3"/>
      <c r="D32" s="3"/>
      <c r="E32" s="3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</sheetData>
  <mergeCells count="2">
    <mergeCell ref="B5:T5"/>
    <mergeCell ref="B6:S6"/>
  </mergeCells>
  <hyperlinks>
    <hyperlink ref="F8" r:id="rId1" display="mailto:AMDC61@HOTMAIL.COM"/>
    <hyperlink ref="L8" r:id="rId2"/>
    <hyperlink ref="L10" r:id="rId3"/>
    <hyperlink ref="L9" r:id="rId4"/>
  </hyperlinks>
  <pageMargins left="0.7" right="0.7" top="0.75" bottom="0.75" header="0.3" footer="0.3"/>
  <pageSetup scale="36" orientation="portrait" r:id="rId5"/>
  <colBreaks count="1" manualBreakCount="1">
    <brk id="19" max="1048575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UNE_EMPRESAS</cp:lastModifiedBy>
  <dcterms:created xsi:type="dcterms:W3CDTF">2016-07-06T22:22:54Z</dcterms:created>
  <dcterms:modified xsi:type="dcterms:W3CDTF">2016-08-02T18:23:02Z</dcterms:modified>
</cp:coreProperties>
</file>