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O13" i="1"/>
  <c r="O14"/>
  <c r="Q14" s="1"/>
  <c r="O15"/>
  <c r="Q15" s="1"/>
  <c r="O12"/>
  <c r="Q12" s="1"/>
  <c r="L13"/>
  <c r="L14"/>
  <c r="L15"/>
  <c r="L12"/>
</calcChain>
</file>

<file path=xl/sharedStrings.xml><?xml version="1.0" encoding="utf-8"?>
<sst xmlns="http://schemas.openxmlformats.org/spreadsheetml/2006/main" count="45" uniqueCount="41">
  <si>
    <t>Pasantías Laborales Período 132 enero -mayo 2015 (Pemsun 2012)</t>
  </si>
  <si>
    <t>N°</t>
  </si>
  <si>
    <t xml:space="preserve">C.I. </t>
  </si>
  <si>
    <t xml:space="preserve">Apellidos </t>
  </si>
  <si>
    <t xml:space="preserve">Nombres </t>
  </si>
  <si>
    <t>Con.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</si>
  <si>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</si>
  <si>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</si>
  <si>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</si>
  <si>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</si>
  <si>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</si>
  <si>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</si>
  <si>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</si>
  <si>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>E</t>
  </si>
  <si>
    <t>P</t>
  </si>
  <si>
    <t>Proyectial C.A.</t>
  </si>
  <si>
    <t>Prados del Este</t>
  </si>
  <si>
    <t>Milagros Moreno</t>
  </si>
  <si>
    <t>Rageca Proyectos C.A.</t>
  </si>
  <si>
    <t>Los Teques</t>
  </si>
  <si>
    <t>Maday Melendez</t>
  </si>
  <si>
    <t>Omar Carrera</t>
  </si>
  <si>
    <t>Incosur C.A.</t>
  </si>
  <si>
    <t>Jose G Alvarez C</t>
  </si>
  <si>
    <t>Gisela Cardozo</t>
  </si>
  <si>
    <t>Gladys Hernandez</t>
  </si>
  <si>
    <t>Sergio Silva</t>
  </si>
  <si>
    <t>Bellas Arte</t>
  </si>
  <si>
    <t>Mant.Serv.Generales</t>
  </si>
  <si>
    <t xml:space="preserve"> Altagracia</t>
  </si>
  <si>
    <t xml:space="preserve">ESCUELA DE INGENIERIA CIVIL  </t>
  </si>
  <si>
    <t>Goitia A.,</t>
  </si>
  <si>
    <t>Brawin A.,</t>
  </si>
  <si>
    <t>Luis F.,</t>
  </si>
  <si>
    <t>Nuñez A.,</t>
  </si>
  <si>
    <t>Cesar A.,</t>
  </si>
  <si>
    <t>Henriquez Y.,</t>
  </si>
  <si>
    <t>Wilder A.,</t>
  </si>
  <si>
    <t>La Fuente T.,</t>
  </si>
  <si>
    <t>19 puntos</t>
  </si>
  <si>
    <t>18 puntos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</si>
</sst>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left"/>
    </xf>
    <xf numFmtId="0" fontId="1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wrapText="1"/>
    </xf>
    <xf numFmtId="3" fontId="7" fillId="0" borderId="0" xfId="0" applyNumberFormat="1" applyFont="1" applyAlignment="1">
      <alignment horizontal="left"/>
    </xf>
    <xf numFmtId="0" fontId="3" fillId="0" borderId="0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VE" sz="1800" b="1" i="0" baseline="0"/>
              <a:t>Resultados Definitivos de la Escuela de Ingeniería Civil Periodo 132 (Pensum 2012)</a:t>
            </a:r>
            <a:endParaRPr lang="es-VE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Hoja1!$D$18:$D$19</c:f>
              <c:strCache>
                <c:ptCount val="2"/>
                <c:pt idx="0">
                  <c:v>19 puntos</c:v>
                </c:pt>
                <c:pt idx="1">
                  <c:v>18 puntos</c:v>
                </c:pt>
              </c:strCache>
            </c:strRef>
          </c:cat>
          <c:val>
            <c:numRef>
              <c:f>Hoja1!$E$18:$E$19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</xdr:row>
      <xdr:rowOff>85725</xdr:rowOff>
    </xdr:from>
    <xdr:to>
      <xdr:col>5</xdr:col>
      <xdr:colOff>85725</xdr:colOff>
      <xdr:row>7</xdr:row>
      <xdr:rowOff>180975</xdr:rowOff>
    </xdr:to>
    <xdr:pic>
      <xdr:nvPicPr>
        <xdr:cNvPr id="2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847725"/>
          <a:ext cx="1524000" cy="6667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790575</xdr:colOff>
      <xdr:row>18</xdr:row>
      <xdr:rowOff>104775</xdr:rowOff>
    </xdr:from>
    <xdr:to>
      <xdr:col>12</xdr:col>
      <xdr:colOff>981075</xdr:colOff>
      <xdr:row>32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R19"/>
  <sheetViews>
    <sheetView tabSelected="1" topLeftCell="B1" workbookViewId="0">
      <selection activeCell="R24" sqref="R24"/>
    </sheetView>
  </sheetViews>
  <sheetFormatPr baseColWidth="10" defaultRowHeight="15"/>
  <cols>
    <col min="3" max="3" width="3.7109375" customWidth="1"/>
    <col min="4" max="4" width="10.140625" customWidth="1"/>
    <col min="6" max="6" width="10.140625" customWidth="1"/>
    <col min="7" max="7" width="3.7109375" customWidth="1"/>
    <col min="8" max="8" width="20.42578125" customWidth="1"/>
    <col min="9" max="9" width="18.42578125" customWidth="1"/>
    <col min="10" max="10" width="16.7109375" customWidth="1"/>
    <col min="11" max="11" width="5.28515625" customWidth="1"/>
    <col min="12" max="12" width="4.85546875" customWidth="1"/>
    <col min="13" max="13" width="16.42578125" customWidth="1"/>
    <col min="14" max="14" width="4.85546875" customWidth="1"/>
    <col min="15" max="15" width="4.5703125" customWidth="1"/>
    <col min="16" max="17" width="4.7109375" customWidth="1"/>
  </cols>
  <sheetData>
    <row r="9" spans="3:18">
      <c r="C9" s="24" t="s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3:18">
      <c r="C10" s="24" t="s">
        <v>30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1"/>
    </row>
    <row r="11" spans="3:18">
      <c r="C11" s="3" t="s">
        <v>1</v>
      </c>
      <c r="D11" s="16" t="s">
        <v>2</v>
      </c>
      <c r="E11" s="3" t="s">
        <v>3</v>
      </c>
      <c r="F11" s="3" t="s">
        <v>4</v>
      </c>
      <c r="G11" s="4" t="s">
        <v>5</v>
      </c>
      <c r="H11" s="16" t="s">
        <v>6</v>
      </c>
      <c r="I11" s="16" t="s">
        <v>7</v>
      </c>
      <c r="J11" s="16" t="s">
        <v>8</v>
      </c>
      <c r="K11" s="16" t="s">
        <v>9</v>
      </c>
      <c r="L11" s="5">
        <v>0.5</v>
      </c>
      <c r="M11" s="16" t="s">
        <v>10</v>
      </c>
      <c r="N11" s="4" t="s">
        <v>9</v>
      </c>
      <c r="O11" s="5">
        <v>0.25</v>
      </c>
      <c r="P11" s="4" t="s">
        <v>11</v>
      </c>
      <c r="Q11" s="4" t="s">
        <v>12</v>
      </c>
      <c r="R11" s="1"/>
    </row>
    <row r="12" spans="3:18">
      <c r="C12" s="13">
        <v>1</v>
      </c>
      <c r="D12" s="17">
        <v>20094969</v>
      </c>
      <c r="E12" s="18" t="s">
        <v>31</v>
      </c>
      <c r="F12" s="18" t="s">
        <v>32</v>
      </c>
      <c r="G12" s="19" t="s">
        <v>13</v>
      </c>
      <c r="H12" s="13" t="s">
        <v>15</v>
      </c>
      <c r="I12" s="13" t="s">
        <v>16</v>
      </c>
      <c r="J12" s="13" t="s">
        <v>17</v>
      </c>
      <c r="K12" s="10">
        <v>20</v>
      </c>
      <c r="L12" s="10">
        <f>K12*50%</f>
        <v>10</v>
      </c>
      <c r="M12" s="13" t="s">
        <v>24</v>
      </c>
      <c r="N12" s="10">
        <v>20</v>
      </c>
      <c r="O12" s="10">
        <f>N12*25%</f>
        <v>5</v>
      </c>
      <c r="P12" s="10">
        <v>4</v>
      </c>
      <c r="Q12" s="10">
        <f>+P12+O12+L12</f>
        <v>19</v>
      </c>
      <c r="R12" s="1"/>
    </row>
    <row r="13" spans="3:18">
      <c r="C13" s="13">
        <v>2</v>
      </c>
      <c r="D13" s="17">
        <v>20654669</v>
      </c>
      <c r="E13" s="20" t="s">
        <v>38</v>
      </c>
      <c r="F13" s="20" t="s">
        <v>33</v>
      </c>
      <c r="G13" s="19" t="s">
        <v>13</v>
      </c>
      <c r="H13" s="13" t="s">
        <v>18</v>
      </c>
      <c r="I13" s="18" t="s">
        <v>19</v>
      </c>
      <c r="J13" s="18" t="s">
        <v>20</v>
      </c>
      <c r="K13" s="10">
        <v>16</v>
      </c>
      <c r="L13" s="10">
        <f t="shared" ref="L13:L15" si="0">K13*50%</f>
        <v>8</v>
      </c>
      <c r="M13" s="18" t="s">
        <v>25</v>
      </c>
      <c r="N13" s="10">
        <v>20</v>
      </c>
      <c r="O13" s="10">
        <f t="shared" ref="O13:O15" si="1">N13*25%</f>
        <v>5</v>
      </c>
      <c r="P13" s="10">
        <v>5</v>
      </c>
      <c r="Q13" s="10">
        <v>18</v>
      </c>
      <c r="R13" s="1"/>
    </row>
    <row r="14" spans="3:18">
      <c r="C14" s="13">
        <v>3</v>
      </c>
      <c r="D14" s="17">
        <v>20304184</v>
      </c>
      <c r="E14" s="20" t="s">
        <v>34</v>
      </c>
      <c r="F14" s="18" t="s">
        <v>35</v>
      </c>
      <c r="G14" s="19" t="s">
        <v>14</v>
      </c>
      <c r="H14" s="21" t="s">
        <v>28</v>
      </c>
      <c r="I14" s="18" t="s">
        <v>29</v>
      </c>
      <c r="J14" s="18" t="s">
        <v>21</v>
      </c>
      <c r="K14" s="10">
        <v>18</v>
      </c>
      <c r="L14" s="10">
        <f t="shared" si="0"/>
        <v>9</v>
      </c>
      <c r="M14" s="18" t="s">
        <v>26</v>
      </c>
      <c r="N14" s="10">
        <v>20</v>
      </c>
      <c r="O14" s="10">
        <f t="shared" si="1"/>
        <v>5</v>
      </c>
      <c r="P14" s="10">
        <v>4</v>
      </c>
      <c r="Q14" s="10">
        <f>+P14+O14+L14</f>
        <v>18</v>
      </c>
      <c r="R14" s="1"/>
    </row>
    <row r="15" spans="3:18">
      <c r="C15" s="13">
        <v>4</v>
      </c>
      <c r="D15" s="22">
        <v>15500089</v>
      </c>
      <c r="E15" s="20" t="s">
        <v>36</v>
      </c>
      <c r="F15" s="23" t="s">
        <v>37</v>
      </c>
      <c r="G15" s="19" t="s">
        <v>13</v>
      </c>
      <c r="H15" s="13" t="s">
        <v>22</v>
      </c>
      <c r="I15" s="13" t="s">
        <v>27</v>
      </c>
      <c r="J15" s="13" t="s">
        <v>23</v>
      </c>
      <c r="K15" s="10">
        <v>16</v>
      </c>
      <c r="L15" s="10">
        <f t="shared" si="0"/>
        <v>8</v>
      </c>
      <c r="M15" s="13" t="s">
        <v>26</v>
      </c>
      <c r="N15" s="10">
        <v>20</v>
      </c>
      <c r="O15" s="10">
        <f t="shared" si="1"/>
        <v>5</v>
      </c>
      <c r="P15" s="10">
        <v>5</v>
      </c>
      <c r="Q15" s="10">
        <f>+P15+O15+L15</f>
        <v>18</v>
      </c>
      <c r="R15" s="1"/>
    </row>
    <row r="16" spans="3:18">
      <c r="C16" s="13"/>
      <c r="D16" s="8"/>
      <c r="E16" s="7"/>
      <c r="F16" s="15"/>
      <c r="G16" s="14"/>
      <c r="H16" s="11"/>
      <c r="I16" s="11"/>
      <c r="J16" s="1"/>
      <c r="K16" s="10"/>
      <c r="L16" s="10"/>
      <c r="M16" s="1"/>
      <c r="N16" s="10"/>
      <c r="O16" s="10"/>
      <c r="P16" s="10"/>
      <c r="Q16" s="10"/>
      <c r="R16" s="1"/>
    </row>
    <row r="17" spans="3:18">
      <c r="C17" s="2"/>
      <c r="D17" s="8"/>
      <c r="E17" s="7"/>
      <c r="F17" s="6"/>
      <c r="G17" s="12"/>
      <c r="H17" s="11"/>
      <c r="I17" s="11"/>
      <c r="J17" s="1"/>
      <c r="K17" s="10"/>
      <c r="L17" s="10"/>
      <c r="M17" s="11"/>
      <c r="N17" s="10"/>
      <c r="O17" s="10"/>
      <c r="P17" s="10"/>
      <c r="Q17" s="10"/>
      <c r="R17" s="1"/>
    </row>
    <row r="18" spans="3:18">
      <c r="C18" s="2"/>
      <c r="D18" s="8" t="s">
        <v>39</v>
      </c>
      <c r="E18" s="7">
        <v>1</v>
      </c>
      <c r="F18" s="6"/>
      <c r="G18" s="12"/>
      <c r="H18" s="11"/>
      <c r="I18" s="9"/>
      <c r="J18" s="1"/>
      <c r="K18" s="10"/>
      <c r="L18" s="10"/>
      <c r="M18" s="1"/>
      <c r="N18" s="10"/>
      <c r="O18" s="10"/>
      <c r="P18" s="10"/>
      <c r="Q18" s="10"/>
      <c r="R18" s="1"/>
    </row>
    <row r="19" spans="3:18">
      <c r="D19" s="1" t="s">
        <v>40</v>
      </c>
      <c r="E19">
        <v>3</v>
      </c>
    </row>
  </sheetData>
  <mergeCells count="2">
    <mergeCell ref="C9:R9"/>
    <mergeCell ref="C10:Q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NUEVA ESPARTA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</dc:creator>
  <cp:lastModifiedBy>UNE_EMPRESAS</cp:lastModifiedBy>
  <dcterms:created xsi:type="dcterms:W3CDTF">2015-03-19T11:58:43Z</dcterms:created>
  <dcterms:modified xsi:type="dcterms:W3CDTF">2015-05-07T19:57:11Z</dcterms:modified>
</cp:coreProperties>
</file>