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10" i="1"/>
  <c r="N11"/>
  <c r="N12"/>
  <c r="P12" s="1"/>
  <c r="N13"/>
  <c r="K10"/>
  <c r="K11"/>
  <c r="P11" s="1"/>
  <c r="K12"/>
  <c r="K13"/>
  <c r="N9"/>
  <c r="K9"/>
  <c r="B13"/>
  <c r="B11"/>
  <c r="B12" s="1"/>
  <c r="B10"/>
  <c r="P9" l="1"/>
  <c r="P10"/>
  <c r="P13"/>
</calcChain>
</file>

<file path=xl/sharedStrings.xml><?xml version="1.0" encoding="utf-8"?>
<sst xmlns="http://schemas.openxmlformats.org/spreadsheetml/2006/main" count="49" uniqueCount="43">
  <si>
    <t>N°</t>
  </si>
  <si>
    <t xml:space="preserve">C.I. </t>
  </si>
  <si>
    <t xml:space="preserve">Apellidos </t>
  </si>
  <si>
    <t xml:space="preserve">Nombres </t>
  </si>
  <si>
    <t>Empresa</t>
  </si>
  <si>
    <t>Ubicación</t>
  </si>
  <si>
    <t xml:space="preserve"> T Empre.</t>
  </si>
  <si>
    <t>Cal.</t>
  </si>
  <si>
    <t xml:space="preserve"> T Acad.</t>
  </si>
  <si>
    <t>CIFP</t>
  </si>
  <si>
    <t>Total</t>
  </si>
  <si>
    <t>ESCUELA DE ESCUELA DE COMPUTACION (Sede Centro)</t>
  </si>
  <si>
    <t>E</t>
  </si>
  <si>
    <t>Con.</t>
  </si>
  <si>
    <t>Pasantías Laborales Período 129 enero - mayo   2014  (Pemsun 1997) Semestre:09U</t>
  </si>
  <si>
    <t xml:space="preserve">Flores P., </t>
  </si>
  <si>
    <t>José A.,</t>
  </si>
  <si>
    <t>Mijares C.,</t>
  </si>
  <si>
    <t>Miguel A.,</t>
  </si>
  <si>
    <t>Guzman S.,</t>
  </si>
  <si>
    <t>Carlos H.</t>
  </si>
  <si>
    <t xml:space="preserve">Iriarte M., </t>
  </si>
  <si>
    <t>Edwin D.,</t>
  </si>
  <si>
    <t xml:space="preserve">Prado V., </t>
  </si>
  <si>
    <t>Oswaldo J.,</t>
  </si>
  <si>
    <t>Farvenca</t>
  </si>
  <si>
    <t>La Urbina</t>
  </si>
  <si>
    <t>Suki Garcia</t>
  </si>
  <si>
    <t xml:space="preserve">Erasmo Rodriguez </t>
  </si>
  <si>
    <t>Banco de Venezuela</t>
  </si>
  <si>
    <t>Av. Universidad</t>
  </si>
  <si>
    <t>Rosalba Castillo</t>
  </si>
  <si>
    <t>CMonitoreoVenezuela</t>
  </si>
  <si>
    <t>El Bosque</t>
  </si>
  <si>
    <t>Rafael Bervin</t>
  </si>
  <si>
    <t>María Ocaña</t>
  </si>
  <si>
    <t>UNE</t>
  </si>
  <si>
    <t>Edwin Licoma</t>
  </si>
  <si>
    <t>Lorena Irigoye</t>
  </si>
  <si>
    <t>MinRelacExteriores</t>
  </si>
  <si>
    <t>Altagracias</t>
  </si>
  <si>
    <t>José Rodriguez</t>
  </si>
  <si>
    <t>Munic Libertador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</si>
</sst>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4</xdr:col>
      <xdr:colOff>495300</xdr:colOff>
      <xdr:row>6</xdr:row>
      <xdr:rowOff>95250</xdr:rowOff>
    </xdr:to>
    <xdr:pic>
      <xdr:nvPicPr>
        <xdr:cNvPr id="1025" name="Picture 1" descr="Universidad Nueva Espar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81000"/>
          <a:ext cx="1638300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S8" sqref="S8"/>
    </sheetView>
  </sheetViews>
  <sheetFormatPr baseColWidth="10" defaultRowHeight="15"/>
  <cols>
    <col min="1" max="1" width="7.5703125" style="1" customWidth="1"/>
    <col min="2" max="2" width="3.5703125" customWidth="1"/>
    <col min="3" max="3" width="8.140625" customWidth="1"/>
    <col min="4" max="4" width="9" customWidth="1"/>
    <col min="5" max="5" width="9.42578125" customWidth="1"/>
    <col min="6" max="6" width="4.140625" customWidth="1"/>
    <col min="7" max="7" width="16.85546875" customWidth="1"/>
    <col min="8" max="8" width="13.28515625" customWidth="1"/>
    <col min="9" max="9" width="12.140625" customWidth="1"/>
    <col min="10" max="10" width="4" customWidth="1"/>
    <col min="11" max="11" width="4.140625" customWidth="1"/>
    <col min="12" max="12" width="14.28515625" customWidth="1"/>
    <col min="13" max="13" width="3.140625" customWidth="1"/>
    <col min="14" max="14" width="4.5703125" customWidth="1"/>
    <col min="15" max="15" width="3.7109375" customWidth="1"/>
    <col min="16" max="16" width="4" customWidth="1"/>
  </cols>
  <sheetData>
    <row r="1" spans="2:17" s="1" customFormat="1"/>
    <row r="6" spans="2:17">
      <c r="B6" s="3" t="s">
        <v>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>
      <c r="B7" s="3" t="s">
        <v>11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2:17">
      <c r="B8" s="4" t="s">
        <v>0</v>
      </c>
      <c r="C8" s="4" t="s">
        <v>1</v>
      </c>
      <c r="D8" s="4" t="s">
        <v>2</v>
      </c>
      <c r="E8" s="4" t="s">
        <v>3</v>
      </c>
      <c r="F8" s="4" t="s">
        <v>13</v>
      </c>
      <c r="G8" s="4" t="s">
        <v>4</v>
      </c>
      <c r="H8" s="4" t="s">
        <v>5</v>
      </c>
      <c r="I8" s="4" t="s">
        <v>6</v>
      </c>
      <c r="J8" s="4" t="s">
        <v>7</v>
      </c>
      <c r="K8" s="5">
        <v>0.5</v>
      </c>
      <c r="L8" s="4" t="s">
        <v>8</v>
      </c>
      <c r="M8" s="4" t="s">
        <v>7</v>
      </c>
      <c r="N8" s="7">
        <v>0.25</v>
      </c>
      <c r="O8" s="4" t="s">
        <v>9</v>
      </c>
      <c r="P8" s="4" t="s">
        <v>10</v>
      </c>
      <c r="Q8" s="4"/>
    </row>
    <row r="9" spans="2:17">
      <c r="B9" s="6">
        <v>1</v>
      </c>
      <c r="C9" s="6">
        <v>19532939</v>
      </c>
      <c r="D9" s="4" t="s">
        <v>15</v>
      </c>
      <c r="E9" s="4" t="s">
        <v>16</v>
      </c>
      <c r="F9" s="4" t="s">
        <v>12</v>
      </c>
      <c r="G9" s="4" t="s">
        <v>32</v>
      </c>
      <c r="H9" s="4" t="s">
        <v>33</v>
      </c>
      <c r="I9" s="4" t="s">
        <v>34</v>
      </c>
      <c r="J9" s="6">
        <v>20</v>
      </c>
      <c r="K9" s="6">
        <f>J9*50%</f>
        <v>10</v>
      </c>
      <c r="L9" s="4" t="s">
        <v>35</v>
      </c>
      <c r="M9" s="6">
        <v>20</v>
      </c>
      <c r="N9" s="6">
        <f>M9*25%</f>
        <v>5</v>
      </c>
      <c r="O9" s="6">
        <v>3</v>
      </c>
      <c r="P9" s="6">
        <f>K9+N9+O9</f>
        <v>18</v>
      </c>
      <c r="Q9" s="4"/>
    </row>
    <row r="10" spans="2:17" s="1" customFormat="1">
      <c r="B10" s="6">
        <f>B9+1</f>
        <v>2</v>
      </c>
      <c r="C10" s="6">
        <v>20616214</v>
      </c>
      <c r="D10" s="4" t="s">
        <v>19</v>
      </c>
      <c r="E10" s="4" t="s">
        <v>20</v>
      </c>
      <c r="F10" s="4" t="s">
        <v>12</v>
      </c>
      <c r="G10" s="4" t="s">
        <v>36</v>
      </c>
      <c r="H10" s="4" t="s">
        <v>42</v>
      </c>
      <c r="I10" s="4" t="s">
        <v>37</v>
      </c>
      <c r="J10" s="6">
        <v>14</v>
      </c>
      <c r="K10" s="6">
        <f t="shared" ref="K10:K13" si="0">J10*50%</f>
        <v>7</v>
      </c>
      <c r="L10" s="4" t="s">
        <v>38</v>
      </c>
      <c r="M10" s="6">
        <v>20</v>
      </c>
      <c r="N10" s="6">
        <f t="shared" ref="N10:N13" si="1">M10*25%</f>
        <v>5</v>
      </c>
      <c r="O10" s="6">
        <v>4</v>
      </c>
      <c r="P10" s="6">
        <f t="shared" ref="P10:P13" si="2">K10+N10+O10</f>
        <v>16</v>
      </c>
      <c r="Q10" s="4"/>
    </row>
    <row r="11" spans="2:17" s="1" customFormat="1">
      <c r="B11" s="6">
        <f t="shared" ref="B11:B13" si="3">B10+1</f>
        <v>3</v>
      </c>
      <c r="C11" s="6">
        <v>10118631</v>
      </c>
      <c r="D11" s="4" t="s">
        <v>21</v>
      </c>
      <c r="E11" s="4" t="s">
        <v>22</v>
      </c>
      <c r="F11" s="4" t="s">
        <v>12</v>
      </c>
      <c r="G11" s="4" t="s">
        <v>25</v>
      </c>
      <c r="H11" s="4" t="s">
        <v>26</v>
      </c>
      <c r="I11" s="4" t="s">
        <v>27</v>
      </c>
      <c r="J11" s="6">
        <v>16</v>
      </c>
      <c r="K11" s="6">
        <f t="shared" si="0"/>
        <v>8</v>
      </c>
      <c r="L11" s="4" t="s">
        <v>28</v>
      </c>
      <c r="M11" s="6">
        <v>20</v>
      </c>
      <c r="N11" s="6">
        <f t="shared" si="1"/>
        <v>5</v>
      </c>
      <c r="O11" s="6">
        <v>3</v>
      </c>
      <c r="P11" s="6">
        <f t="shared" si="2"/>
        <v>16</v>
      </c>
      <c r="Q11" s="4"/>
    </row>
    <row r="12" spans="2:17">
      <c r="B12" s="6">
        <f t="shared" si="3"/>
        <v>4</v>
      </c>
      <c r="C12" s="6">
        <v>6454297</v>
      </c>
      <c r="D12" s="6" t="s">
        <v>17</v>
      </c>
      <c r="E12" s="4" t="s">
        <v>18</v>
      </c>
      <c r="F12" s="4"/>
      <c r="G12" s="4" t="s">
        <v>39</v>
      </c>
      <c r="H12" s="4" t="s">
        <v>40</v>
      </c>
      <c r="I12" s="4" t="s">
        <v>41</v>
      </c>
      <c r="J12" s="6">
        <v>18</v>
      </c>
      <c r="K12" s="6">
        <f t="shared" si="0"/>
        <v>9</v>
      </c>
      <c r="L12" s="4" t="s">
        <v>28</v>
      </c>
      <c r="M12" s="6">
        <v>20</v>
      </c>
      <c r="N12" s="6">
        <f t="shared" si="1"/>
        <v>5</v>
      </c>
      <c r="O12" s="6">
        <v>3</v>
      </c>
      <c r="P12" s="6">
        <f t="shared" si="2"/>
        <v>17</v>
      </c>
      <c r="Q12" s="4"/>
    </row>
    <row r="13" spans="2:17">
      <c r="B13" s="6">
        <f t="shared" si="3"/>
        <v>5</v>
      </c>
      <c r="C13" s="6">
        <v>12711671</v>
      </c>
      <c r="D13" s="4" t="s">
        <v>23</v>
      </c>
      <c r="E13" s="4" t="s">
        <v>24</v>
      </c>
      <c r="F13" s="4" t="s">
        <v>12</v>
      </c>
      <c r="G13" s="4" t="s">
        <v>29</v>
      </c>
      <c r="H13" s="4" t="s">
        <v>30</v>
      </c>
      <c r="I13" s="4" t="s">
        <v>31</v>
      </c>
      <c r="J13" s="6">
        <v>20</v>
      </c>
      <c r="K13" s="6">
        <f t="shared" si="0"/>
        <v>10</v>
      </c>
      <c r="L13" s="4" t="s">
        <v>28</v>
      </c>
      <c r="M13" s="6">
        <v>20</v>
      </c>
      <c r="N13" s="6">
        <f t="shared" si="1"/>
        <v>5</v>
      </c>
      <c r="O13" s="6">
        <v>4</v>
      </c>
      <c r="P13" s="6">
        <f t="shared" si="2"/>
        <v>19</v>
      </c>
      <c r="Q13" s="4"/>
    </row>
    <row r="14" spans="2:17">
      <c r="B14" s="2"/>
      <c r="C14" s="2"/>
      <c r="D14" s="1"/>
      <c r="E14" s="1"/>
      <c r="F14" s="1"/>
      <c r="G14" s="1"/>
      <c r="H14" s="1"/>
      <c r="I14" s="1"/>
      <c r="J14" s="2"/>
      <c r="K14" s="2"/>
      <c r="L14" s="1"/>
      <c r="M14" s="2"/>
      <c r="N14" s="2"/>
      <c r="O14" s="2"/>
      <c r="P14" s="2"/>
      <c r="Q14" s="1"/>
    </row>
    <row r="15" spans="2:17"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mergeCells count="2">
    <mergeCell ref="B6:Q6"/>
    <mergeCell ref="B7:P7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cp:lastPrinted>2014-05-19T20:20:21Z</cp:lastPrinted>
  <dcterms:created xsi:type="dcterms:W3CDTF">2014-05-19T14:15:56Z</dcterms:created>
  <dcterms:modified xsi:type="dcterms:W3CDTF">2014-05-19T20:22:46Z</dcterms:modified>
</cp:coreProperties>
</file>