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7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N10" i="1"/>
  <c r="N11"/>
  <c r="N12"/>
  <c r="N13"/>
  <c r="N14"/>
  <c r="N15"/>
  <c r="K9"/>
  <c r="K10"/>
  <c r="K11"/>
  <c r="K12"/>
  <c r="K13"/>
  <c r="K14"/>
  <c r="K15"/>
  <c r="N8"/>
  <c r="K8"/>
  <c r="P15" l="1"/>
  <c r="P14"/>
  <c r="P13"/>
  <c r="P10"/>
  <c r="P12"/>
  <c r="P11"/>
  <c r="P9"/>
</calcChain>
</file>

<file path=xl/sharedStrings.xml><?xml version="1.0" encoding="utf-8"?>
<sst xmlns="http://schemas.openxmlformats.org/spreadsheetml/2006/main" count="65" uniqueCount="58">
  <si>
    <t>Pasantías Laborales Período 129 enero - mayo   2014  (Pemsun 1997)</t>
  </si>
  <si>
    <t>N°</t>
  </si>
  <si>
    <t xml:space="preserve">C.I. </t>
  </si>
  <si>
    <t xml:space="preserve">Apellidos </t>
  </si>
  <si>
    <t xml:space="preserve">Nombres </t>
  </si>
  <si>
    <t>Empresa</t>
  </si>
  <si>
    <t>Ubicación</t>
  </si>
  <si>
    <t xml:space="preserve"> T Empre.</t>
  </si>
  <si>
    <t>Cal.</t>
  </si>
  <si>
    <t xml:space="preserve"> T Acad.</t>
  </si>
  <si>
    <t>Total</t>
  </si>
  <si>
    <t>Campos M.,</t>
  </si>
  <si>
    <t>José R.,</t>
  </si>
  <si>
    <t>Chuecos A.,</t>
  </si>
  <si>
    <t>Darwin J.,</t>
  </si>
  <si>
    <t>Ledezma P.,</t>
  </si>
  <si>
    <t>Nolbis T.</t>
  </si>
  <si>
    <t>Molina A.,</t>
  </si>
  <si>
    <t>Ana R.,</t>
  </si>
  <si>
    <t>Montilla P.,</t>
  </si>
  <si>
    <t>Viviana M.,</t>
  </si>
  <si>
    <t>Mora de Cedeño</t>
  </si>
  <si>
    <t>Nancy A.,</t>
  </si>
  <si>
    <t>Moreno P.,</t>
  </si>
  <si>
    <t>María E.,</t>
  </si>
  <si>
    <t>Padilla H.,</t>
  </si>
  <si>
    <t>Eglaim N.,</t>
  </si>
  <si>
    <t>ESCUELA DE ESCUELA DE ADMINISTRACIÓN (Sede Centro)</t>
  </si>
  <si>
    <t>E</t>
  </si>
  <si>
    <t xml:space="preserve">Corp.GustavoMat C.A. </t>
  </si>
  <si>
    <t>Urb.Manzanares</t>
  </si>
  <si>
    <t>Maribel Eviez</t>
  </si>
  <si>
    <t>Gustavo Briceño</t>
  </si>
  <si>
    <t>GTME De Venezuela C.A.</t>
  </si>
  <si>
    <t>Los Ruices</t>
  </si>
  <si>
    <t>Elizabeth Calma</t>
  </si>
  <si>
    <t>Alberto Pirela</t>
  </si>
  <si>
    <t>P</t>
  </si>
  <si>
    <t>AK Asesor de Seguros</t>
  </si>
  <si>
    <t>La Floresta</t>
  </si>
  <si>
    <t>Lic Andrea Velez</t>
  </si>
  <si>
    <t>Fernando Briceño</t>
  </si>
  <si>
    <t>LVSV, c.a. Financiadora</t>
  </si>
  <si>
    <t>Belkis Moreno</t>
  </si>
  <si>
    <t>Inmaculada Carpi</t>
  </si>
  <si>
    <t>Corp. Soc. del Cemento S.A.</t>
  </si>
  <si>
    <t>Los Cortijos</t>
  </si>
  <si>
    <t>Lic. Ninoska Azcarate</t>
  </si>
  <si>
    <t xml:space="preserve">Candido Perez </t>
  </si>
  <si>
    <t xml:space="preserve">Laboratorios Vargas </t>
  </si>
  <si>
    <t>Ramon Nuñez</t>
  </si>
  <si>
    <t>Lorena Irigoye</t>
  </si>
  <si>
    <t>Corp. OASIS F. c.a.</t>
  </si>
  <si>
    <t>Av. Lecuna</t>
  </si>
  <si>
    <t>Alexis Martinez</t>
  </si>
  <si>
    <t>NC</t>
  </si>
  <si>
    <t>Cus</t>
  </si>
  <si>
    <t>Con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</si>
</sst>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19050</xdr:rowOff>
    </xdr:from>
    <xdr:to>
      <xdr:col>4</xdr:col>
      <xdr:colOff>457200</xdr:colOff>
      <xdr:row>4</xdr:row>
      <xdr:rowOff>114300</xdr:rowOff>
    </xdr:to>
    <xdr:pic>
      <xdr:nvPicPr>
        <xdr:cNvPr id="1025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209550"/>
          <a:ext cx="1638300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15"/>
  <sheetViews>
    <sheetView tabSelected="1" workbookViewId="0">
      <selection activeCell="Q11" sqref="Q11"/>
    </sheetView>
  </sheetViews>
  <sheetFormatPr baseColWidth="10" defaultRowHeight="15"/>
  <cols>
    <col min="1" max="1" width="4.7109375" style="1" customWidth="1"/>
    <col min="2" max="2" width="2.28515625" customWidth="1"/>
    <col min="3" max="3" width="7.7109375" customWidth="1"/>
    <col min="4" max="4" width="12" customWidth="1"/>
    <col min="5" max="5" width="8.42578125" customWidth="1"/>
    <col min="6" max="6" width="3.28515625" customWidth="1"/>
    <col min="7" max="7" width="20" customWidth="1"/>
    <col min="8" max="8" width="12.140625" customWidth="1"/>
    <col min="9" max="9" width="15.85546875" customWidth="1"/>
    <col min="10" max="10" width="3.5703125" customWidth="1"/>
    <col min="11" max="11" width="4.5703125" customWidth="1"/>
    <col min="12" max="12" width="13.28515625" customWidth="1"/>
    <col min="13" max="13" width="3" customWidth="1"/>
    <col min="14" max="14" width="4.28515625" customWidth="1"/>
    <col min="15" max="15" width="3.140625" customWidth="1"/>
    <col min="16" max="16" width="4" customWidth="1"/>
  </cols>
  <sheetData>
    <row r="5" spans="2:17"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>
      <c r="B6" s="6" t="s">
        <v>27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"/>
    </row>
    <row r="7" spans="2:17">
      <c r="B7" s="2" t="s">
        <v>1</v>
      </c>
      <c r="C7" s="2" t="s">
        <v>2</v>
      </c>
      <c r="D7" s="2" t="s">
        <v>3</v>
      </c>
      <c r="E7" s="2" t="s">
        <v>4</v>
      </c>
      <c r="F7" s="2" t="s">
        <v>57</v>
      </c>
      <c r="G7" s="2" t="s">
        <v>5</v>
      </c>
      <c r="H7" s="2" t="s">
        <v>6</v>
      </c>
      <c r="I7" s="2" t="s">
        <v>7</v>
      </c>
      <c r="J7" s="2" t="s">
        <v>8</v>
      </c>
      <c r="K7" s="3">
        <v>0.5</v>
      </c>
      <c r="L7" s="2" t="s">
        <v>9</v>
      </c>
      <c r="M7" s="2" t="s">
        <v>8</v>
      </c>
      <c r="N7" s="3">
        <v>0.25</v>
      </c>
      <c r="O7" s="2" t="s">
        <v>56</v>
      </c>
      <c r="P7" s="2" t="s">
        <v>10</v>
      </c>
      <c r="Q7" s="2"/>
    </row>
    <row r="8" spans="2:17">
      <c r="B8" s="4">
        <v>1</v>
      </c>
      <c r="C8" s="4">
        <v>17535886</v>
      </c>
      <c r="D8" s="2" t="s">
        <v>11</v>
      </c>
      <c r="E8" s="2" t="s">
        <v>12</v>
      </c>
      <c r="F8" s="2"/>
      <c r="G8" s="2"/>
      <c r="H8" s="2"/>
      <c r="I8" s="2"/>
      <c r="J8" s="4"/>
      <c r="K8" s="4">
        <f>J8*50%</f>
        <v>0</v>
      </c>
      <c r="L8" s="2"/>
      <c r="M8" s="4"/>
      <c r="N8" s="4">
        <f>M8*25%</f>
        <v>0</v>
      </c>
      <c r="O8" s="4"/>
      <c r="P8" s="4" t="s">
        <v>55</v>
      </c>
      <c r="Q8" s="2"/>
    </row>
    <row r="9" spans="2:17">
      <c r="B9" s="4">
        <v>2</v>
      </c>
      <c r="C9" s="4">
        <v>17976389</v>
      </c>
      <c r="D9" s="4" t="s">
        <v>13</v>
      </c>
      <c r="E9" s="2" t="s">
        <v>14</v>
      </c>
      <c r="F9" s="2" t="s">
        <v>37</v>
      </c>
      <c r="G9" s="4" t="s">
        <v>45</v>
      </c>
      <c r="H9" s="4" t="s">
        <v>46</v>
      </c>
      <c r="I9" s="4" t="s">
        <v>47</v>
      </c>
      <c r="J9" s="4">
        <v>20</v>
      </c>
      <c r="K9" s="4">
        <f t="shared" ref="K9:K15" si="0">J9*50%</f>
        <v>10</v>
      </c>
      <c r="L9" s="4" t="s">
        <v>48</v>
      </c>
      <c r="M9" s="4">
        <v>20</v>
      </c>
      <c r="N9" s="5">
        <v>5</v>
      </c>
      <c r="O9" s="4">
        <v>3</v>
      </c>
      <c r="P9" s="5">
        <f t="shared" ref="P9:P15" si="1">K9+N9+O9</f>
        <v>18</v>
      </c>
      <c r="Q9" s="2"/>
    </row>
    <row r="10" spans="2:17">
      <c r="B10" s="4">
        <v>3</v>
      </c>
      <c r="C10" s="4">
        <v>13463668</v>
      </c>
      <c r="D10" s="2" t="s">
        <v>15</v>
      </c>
      <c r="E10" s="2" t="s">
        <v>16</v>
      </c>
      <c r="F10" s="2" t="s">
        <v>28</v>
      </c>
      <c r="G10" s="2" t="s">
        <v>49</v>
      </c>
      <c r="H10" s="2"/>
      <c r="I10" s="2" t="s">
        <v>50</v>
      </c>
      <c r="J10" s="4">
        <v>17</v>
      </c>
      <c r="K10" s="5">
        <f t="shared" si="0"/>
        <v>8.5</v>
      </c>
      <c r="L10" s="2" t="s">
        <v>51</v>
      </c>
      <c r="M10" s="4">
        <v>20</v>
      </c>
      <c r="N10" s="4">
        <f t="shared" ref="N9:N15" si="2">M10*25%</f>
        <v>5</v>
      </c>
      <c r="O10" s="4">
        <v>3</v>
      </c>
      <c r="P10" s="5">
        <f t="shared" si="1"/>
        <v>16.5</v>
      </c>
      <c r="Q10" s="2"/>
    </row>
    <row r="11" spans="2:17">
      <c r="B11" s="4">
        <v>4</v>
      </c>
      <c r="C11" s="4">
        <v>9213470</v>
      </c>
      <c r="D11" s="2" t="s">
        <v>17</v>
      </c>
      <c r="E11" s="2" t="s">
        <v>18</v>
      </c>
      <c r="F11" s="2" t="s">
        <v>28</v>
      </c>
      <c r="G11" s="2" t="s">
        <v>33</v>
      </c>
      <c r="H11" s="2" t="s">
        <v>34</v>
      </c>
      <c r="I11" s="2" t="s">
        <v>35</v>
      </c>
      <c r="J11" s="4">
        <v>20</v>
      </c>
      <c r="K11" s="4">
        <f t="shared" si="0"/>
        <v>10</v>
      </c>
      <c r="L11" s="2" t="s">
        <v>36</v>
      </c>
      <c r="M11" s="4">
        <v>12</v>
      </c>
      <c r="N11" s="4">
        <f t="shared" si="2"/>
        <v>3</v>
      </c>
      <c r="O11" s="4">
        <v>3</v>
      </c>
      <c r="P11" s="4">
        <f t="shared" si="1"/>
        <v>16</v>
      </c>
      <c r="Q11" s="2"/>
    </row>
    <row r="12" spans="2:17">
      <c r="B12" s="4">
        <v>5</v>
      </c>
      <c r="C12" s="4">
        <v>19400777</v>
      </c>
      <c r="D12" s="2" t="s">
        <v>19</v>
      </c>
      <c r="E12" s="2" t="s">
        <v>20</v>
      </c>
      <c r="F12" s="2" t="s">
        <v>37</v>
      </c>
      <c r="G12" s="2" t="s">
        <v>38</v>
      </c>
      <c r="H12" s="2" t="s">
        <v>39</v>
      </c>
      <c r="I12" s="2" t="s">
        <v>40</v>
      </c>
      <c r="J12" s="4">
        <v>18</v>
      </c>
      <c r="K12" s="4">
        <f t="shared" si="0"/>
        <v>9</v>
      </c>
      <c r="L12" s="2" t="s">
        <v>41</v>
      </c>
      <c r="M12" s="4">
        <v>12</v>
      </c>
      <c r="N12" s="4">
        <f t="shared" si="2"/>
        <v>3</v>
      </c>
      <c r="O12" s="4">
        <v>3</v>
      </c>
      <c r="P12" s="4">
        <f t="shared" si="1"/>
        <v>15</v>
      </c>
      <c r="Q12" s="2"/>
    </row>
    <row r="13" spans="2:17">
      <c r="B13" s="4">
        <v>6</v>
      </c>
      <c r="C13" s="4">
        <v>10040515</v>
      </c>
      <c r="D13" s="2" t="s">
        <v>21</v>
      </c>
      <c r="E13" s="2" t="s">
        <v>22</v>
      </c>
      <c r="F13" s="2" t="s">
        <v>28</v>
      </c>
      <c r="G13" s="2" t="s">
        <v>52</v>
      </c>
      <c r="H13" s="2" t="s">
        <v>53</v>
      </c>
      <c r="I13" s="2" t="s">
        <v>54</v>
      </c>
      <c r="J13" s="4">
        <v>16</v>
      </c>
      <c r="K13" s="4">
        <f t="shared" si="0"/>
        <v>8</v>
      </c>
      <c r="L13" s="2" t="s">
        <v>51</v>
      </c>
      <c r="M13" s="4">
        <v>20</v>
      </c>
      <c r="N13" s="4">
        <f t="shared" si="2"/>
        <v>5</v>
      </c>
      <c r="O13" s="4">
        <v>3</v>
      </c>
      <c r="P13" s="4">
        <f t="shared" si="1"/>
        <v>16</v>
      </c>
      <c r="Q13" s="2"/>
    </row>
    <row r="14" spans="2:17">
      <c r="B14" s="4">
        <v>7</v>
      </c>
      <c r="C14" s="4">
        <v>11926734</v>
      </c>
      <c r="D14" s="2" t="s">
        <v>23</v>
      </c>
      <c r="E14" s="2" t="s">
        <v>24</v>
      </c>
      <c r="F14" s="2" t="s">
        <v>28</v>
      </c>
      <c r="G14" s="2" t="s">
        <v>42</v>
      </c>
      <c r="H14" s="2"/>
      <c r="I14" s="2" t="s">
        <v>43</v>
      </c>
      <c r="J14" s="4">
        <v>20</v>
      </c>
      <c r="K14" s="4">
        <f t="shared" si="0"/>
        <v>10</v>
      </c>
      <c r="L14" s="2" t="s">
        <v>44</v>
      </c>
      <c r="M14" s="4">
        <v>20</v>
      </c>
      <c r="N14" s="4">
        <f t="shared" si="2"/>
        <v>5</v>
      </c>
      <c r="O14" s="4">
        <v>3</v>
      </c>
      <c r="P14" s="4">
        <f t="shared" si="1"/>
        <v>18</v>
      </c>
      <c r="Q14" s="2"/>
    </row>
    <row r="15" spans="2:17">
      <c r="B15" s="4">
        <v>8</v>
      </c>
      <c r="C15" s="4">
        <v>20674290</v>
      </c>
      <c r="D15" s="2" t="s">
        <v>25</v>
      </c>
      <c r="E15" s="2" t="s">
        <v>26</v>
      </c>
      <c r="F15" s="2" t="s">
        <v>28</v>
      </c>
      <c r="G15" s="2" t="s">
        <v>29</v>
      </c>
      <c r="H15" s="2" t="s">
        <v>30</v>
      </c>
      <c r="I15" s="2" t="s">
        <v>32</v>
      </c>
      <c r="J15" s="4">
        <v>16</v>
      </c>
      <c r="K15" s="4">
        <f t="shared" si="0"/>
        <v>8</v>
      </c>
      <c r="L15" s="2" t="s">
        <v>31</v>
      </c>
      <c r="M15" s="4">
        <v>20</v>
      </c>
      <c r="N15" s="4">
        <f t="shared" si="2"/>
        <v>5</v>
      </c>
      <c r="O15" s="4">
        <v>3</v>
      </c>
      <c r="P15" s="4">
        <f t="shared" si="1"/>
        <v>16</v>
      </c>
      <c r="Q15" s="2"/>
    </row>
  </sheetData>
  <mergeCells count="2">
    <mergeCell ref="B5:Q5"/>
    <mergeCell ref="B6:P6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UNE_EMPRESAS</cp:lastModifiedBy>
  <dcterms:created xsi:type="dcterms:W3CDTF">2014-05-19T13:16:51Z</dcterms:created>
  <dcterms:modified xsi:type="dcterms:W3CDTF">2014-05-27T18:23:35Z</dcterms:modified>
</cp:coreProperties>
</file>